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15" sheetId="12" r:id="rId1"/>
  </sheets>
  <externalReferences>
    <externalReference r:id="rId2"/>
  </externalReferences>
  <definedNames>
    <definedName name="_xlnm.Print_Area" localSheetId="0">'AMS 4115'!$A$1:$L$103</definedName>
  </definedNames>
  <calcPr calcId="145621"/>
</workbook>
</file>

<file path=xl/calcChain.xml><?xml version="1.0" encoding="utf-8"?>
<calcChain xmlns="http://schemas.openxmlformats.org/spreadsheetml/2006/main">
  <c r="H20" i="12" l="1"/>
  <c r="H16" i="12" l="1"/>
  <c r="H17" i="12"/>
  <c r="H18" i="12"/>
  <c r="H19" i="12"/>
  <c r="H21" i="12"/>
  <c r="H22" i="12"/>
  <c r="H23" i="12"/>
  <c r="H25" i="12"/>
  <c r="F26" i="12"/>
</calcChain>
</file>

<file path=xl/sharedStrings.xml><?xml version="1.0" encoding="utf-8"?>
<sst xmlns="http://schemas.openxmlformats.org/spreadsheetml/2006/main" count="70" uniqueCount="69">
  <si>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</si>
  <si>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</si>
  <si>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</si>
  <si>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</si>
  <si>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</si>
  <si>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</si>
  <si>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</si>
  <si>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</si>
  <si>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</si>
  <si>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</si>
  <si>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</si>
  <si>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</si>
  <si>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</si>
  <si>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</si>
  <si>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</si>
  <si>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</si>
  <si>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</si>
  <si>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</si>
  <si>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</si>
  <si>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</si>
  <si>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</si>
  <si>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</si>
  <si>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</si>
  <si>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</si>
  <si>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</si>
  <si>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</si>
  <si>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</si>
  <si>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</si>
  <si>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</si>
  <si>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</si>
  <si>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</si>
  <si>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</si>
  <si>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</si>
  <si>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</si>
  <si>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</si>
  <si>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</si>
  <si>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</si>
  <si>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</si>
  <si>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</si>
  <si>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</si>
  <si>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</si>
  <si>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</si>
  <si>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</si>
  <si>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</si>
  <si>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</si>
  <si>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</si>
  <si>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</si>
  <si>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</si>
  <si>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</si>
  <si>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</si>
  <si>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</si>
  <si>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</si>
  <si>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</si>
  <si>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</si>
  <si>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</si>
  <si>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</si>
  <si>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</si>
  <si>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</si>
  <si>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</si>
  <si>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</si>
  <si>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</si>
  <si>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 xml:space="preserve">Bars, Rods and Wire: Rolled or cold-finished, as ordered, and annealed in accordance with AMS2772 to the O temper (See AS990).
Flash Welded Rings: Shall be manufactured in accordance with AMS7488 and annealed in accordance with AMS2772 to the O temper.
Stock for Flash Welded Rings: As ordered by the flash welded ring manufacturer.
</t>
  </si>
  <si>
    <t xml:space="preserve">
</t>
  </si>
  <si>
    <t>Aluminum Alloy, Rolled or Cold-Finished, Bars, Rods, Wire, and Flash Welded Rings Annealed 1.0Mg - 0.60Si - 0.28Cu - 0.20Cr (6061-0) - UNS A96061</t>
  </si>
  <si>
    <t>AMS4115</t>
  </si>
  <si>
    <t>Test Facility ISO17025 Approved?</t>
  </si>
  <si>
    <t>Verify if the Test Facility is ISO17025 approved.</t>
  </si>
  <si>
    <t>If the Test Facility is NOT ISO17025 Approved, then an Aerojet Rocketdyne WPB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</si>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</sst>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0" xfId="0" applyFont="1" applyBorder="1" applyAlignment="1" applyProtection="1">
      <alignment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3" fillId="0" borderId="11" xfId="0" applyFont="1" applyBorder="1" applyAlignment="1" applyProtection="1"/>
    <xf numFmtId="0" fontId="3" fillId="0" borderId="12" xfId="0" applyFont="1" applyBorder="1" applyAlignment="1" applyProtection="1"/>
    <xf numFmtId="0" fontId="3" fillId="0" borderId="13" xfId="0" applyFont="1"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0" fillId="0" borderId="0" xfId="0" applyAlignment="1" applyProtection="1">
      <alignment wrapText="1"/>
    </xf>
    <xf numFmtId="0" fontId="3" fillId="0" borderId="0" xfId="0" applyFont="1" applyAlignment="1" applyProtection="1">
      <alignment wrapText="1"/>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0" fontId="3" fillId="0" borderId="0" xfId="0" applyFont="1" applyProtection="1">
      <protection locked="0"/>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7510086" y="11492124"/>
          <a:ext cx="9541" cy="132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587822" y="11427119"/>
          <a:ext cx="0" cy="1974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711518"/>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topLeftCell="A26" zoomScale="85" zoomScaleNormal="130" zoomScaleSheetLayoutView="85" workbookViewId="0">
      <selection activeCell="G47" sqref="G47:J48"/>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54" t="s">
        <v>0</v>
      </c>
      <c r="B1" s="55"/>
      <c r="C1" s="55"/>
      <c r="D1" s="55"/>
      <c r="E1" s="55"/>
      <c r="F1" s="55"/>
      <c r="G1" s="55"/>
      <c r="H1" s="55"/>
      <c r="I1" s="55"/>
      <c r="J1" s="55"/>
      <c r="K1" s="55"/>
      <c r="L1" s="56"/>
    </row>
    <row r="2" spans="1:17" ht="13.8" thickTop="1" x14ac:dyDescent="0.25">
      <c r="A2" s="2"/>
      <c r="B2" s="3"/>
      <c r="C2" s="3"/>
      <c r="D2" s="3"/>
      <c r="E2" s="3"/>
      <c r="F2" s="3"/>
      <c r="G2" s="3"/>
      <c r="H2" s="3"/>
      <c r="I2" s="3"/>
      <c r="J2" s="3"/>
      <c r="K2" s="3"/>
      <c r="L2" s="4"/>
    </row>
    <row r="3" spans="1:17" ht="15" x14ac:dyDescent="0.25">
      <c r="A3" s="5"/>
      <c r="B3" s="6" t="s">
        <v>1</v>
      </c>
      <c r="C3" s="57" t="s">
        <v>64</v>
      </c>
      <c r="D3" s="58"/>
      <c r="E3" s="6"/>
      <c r="F3" s="6"/>
      <c r="G3" s="6"/>
      <c r="H3" s="6"/>
      <c r="I3" s="6"/>
      <c r="J3" s="6"/>
      <c r="K3" s="6"/>
      <c r="L3" s="7"/>
    </row>
    <row r="4" spans="1:17" ht="39.75" customHeight="1" x14ac:dyDescent="0.25">
      <c r="A4" s="5"/>
      <c r="B4" s="8" t="s">
        <v>2</v>
      </c>
      <c r="C4" s="59" t="s">
        <v>63</v>
      </c>
      <c r="D4" s="60"/>
      <c r="E4" s="60"/>
      <c r="F4" s="60"/>
      <c r="G4" s="60"/>
      <c r="H4" s="60"/>
      <c r="I4" s="61"/>
      <c r="J4" s="6"/>
      <c r="K4" s="6"/>
      <c r="L4" s="7"/>
    </row>
    <row r="5" spans="1:17" x14ac:dyDescent="0.25">
      <c r="A5" s="5"/>
      <c r="B5" s="6"/>
      <c r="C5" s="6"/>
      <c r="D5" s="6"/>
      <c r="E5" s="6"/>
      <c r="F5" s="6"/>
      <c r="G5" s="6"/>
      <c r="H5" s="6"/>
      <c r="I5" s="6"/>
      <c r="J5" s="6"/>
      <c r="K5" s="6"/>
      <c r="L5" s="7"/>
    </row>
    <row r="6" spans="1:17" ht="23.25" customHeight="1" x14ac:dyDescent="0.25">
      <c r="A6" s="5"/>
      <c r="B6" s="62" t="s">
        <v>3</v>
      </c>
      <c r="C6" s="63"/>
      <c r="D6" s="64"/>
      <c r="E6" s="65"/>
      <c r="F6" s="66"/>
      <c r="G6" s="67"/>
      <c r="H6" s="6"/>
      <c r="I6" s="6"/>
      <c r="J6" s="6"/>
      <c r="K6" s="6"/>
      <c r="L6" s="7"/>
    </row>
    <row r="7" spans="1:17" x14ac:dyDescent="0.25">
      <c r="A7" s="5"/>
      <c r="B7" s="6"/>
      <c r="C7" s="6"/>
      <c r="D7" s="6"/>
      <c r="E7" s="6"/>
      <c r="F7" s="6"/>
      <c r="G7" s="6"/>
      <c r="H7" s="6"/>
      <c r="I7" s="6"/>
      <c r="J7" s="6"/>
      <c r="K7" s="6"/>
      <c r="L7" s="7"/>
    </row>
    <row r="8" spans="1:17" ht="23.25" customHeight="1" x14ac:dyDescent="0.25">
      <c r="A8" s="5"/>
      <c r="B8" s="62" t="s">
        <v>4</v>
      </c>
      <c r="C8" s="63"/>
      <c r="D8" s="64"/>
      <c r="E8" s="65"/>
      <c r="F8" s="6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2" t="s">
        <v>6</v>
      </c>
      <c r="C10" s="63"/>
      <c r="D10" s="64"/>
      <c r="E10" s="86"/>
      <c r="F10" s="87"/>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53" t="s">
        <v>62</v>
      </c>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10">
        <v>0.4</v>
      </c>
      <c r="F16" s="111"/>
      <c r="G16" s="118">
        <v>0.8</v>
      </c>
      <c r="H16" s="45" t="str">
        <f t="shared" ref="H16:H23" si="0">IF((AND(F16&gt;=E16,F16&lt;=G16)),"YES","NO")</f>
        <v>NO</v>
      </c>
      <c r="K16" s="16"/>
      <c r="L16" s="7"/>
      <c r="M16" s="6"/>
      <c r="N16" s="6"/>
      <c r="O16" s="6"/>
      <c r="P16" s="6"/>
      <c r="Q16" s="6"/>
    </row>
    <row r="17" spans="1:17" ht="12.75" customHeight="1" x14ac:dyDescent="0.25">
      <c r="A17" s="5"/>
      <c r="B17" s="15"/>
      <c r="C17" s="22"/>
      <c r="D17" s="50" t="s">
        <v>51</v>
      </c>
      <c r="E17" s="117">
        <v>0</v>
      </c>
      <c r="F17" s="113"/>
      <c r="G17" s="116">
        <v>0.7</v>
      </c>
      <c r="H17" s="45" t="str">
        <f t="shared" si="0"/>
        <v>YES</v>
      </c>
      <c r="K17" s="16"/>
      <c r="L17" s="7"/>
      <c r="M17" s="6"/>
      <c r="N17" s="6"/>
      <c r="O17" s="6"/>
      <c r="P17" s="6"/>
      <c r="Q17" s="6"/>
    </row>
    <row r="18" spans="1:17" ht="12.75" customHeight="1" x14ac:dyDescent="0.25">
      <c r="A18" s="5"/>
      <c r="B18" s="15"/>
      <c r="C18" s="22"/>
      <c r="D18" s="23" t="s">
        <v>14</v>
      </c>
      <c r="E18" s="110">
        <v>0.15</v>
      </c>
      <c r="F18" s="114"/>
      <c r="G18" s="110">
        <v>0.4</v>
      </c>
      <c r="H18" s="45" t="str">
        <f t="shared" si="0"/>
        <v>NO</v>
      </c>
      <c r="K18" s="16"/>
      <c r="L18" s="7"/>
      <c r="M18" s="6"/>
      <c r="N18" s="6"/>
      <c r="O18" s="6"/>
      <c r="P18" s="6"/>
      <c r="Q18" s="6"/>
    </row>
    <row r="19" spans="1:17" ht="12.75" customHeight="1" x14ac:dyDescent="0.25">
      <c r="A19" s="5"/>
      <c r="B19" s="15"/>
      <c r="C19" s="22"/>
      <c r="D19" s="23" t="s">
        <v>52</v>
      </c>
      <c r="E19" s="119">
        <v>0</v>
      </c>
      <c r="F19" s="111"/>
      <c r="G19" s="110">
        <v>0.15</v>
      </c>
      <c r="H19" s="45" t="str">
        <f t="shared" si="0"/>
        <v>YES</v>
      </c>
      <c r="K19" s="16"/>
      <c r="L19" s="7"/>
      <c r="M19" s="6"/>
      <c r="N19" s="6"/>
      <c r="O19" s="6"/>
      <c r="P19" s="6"/>
      <c r="Q19" s="6"/>
    </row>
    <row r="20" spans="1:17" ht="12.75" customHeight="1" x14ac:dyDescent="0.25">
      <c r="A20" s="5"/>
      <c r="B20" s="15"/>
      <c r="C20" s="22"/>
      <c r="D20" s="50" t="s">
        <v>53</v>
      </c>
      <c r="E20" s="116">
        <v>0.8</v>
      </c>
      <c r="F20" s="113"/>
      <c r="G20" s="116">
        <v>1.2</v>
      </c>
      <c r="H20" s="45" t="str">
        <f t="shared" si="0"/>
        <v>NO</v>
      </c>
      <c r="K20" s="16"/>
      <c r="L20" s="7"/>
      <c r="M20" s="6"/>
      <c r="N20" s="6"/>
      <c r="O20" s="6"/>
      <c r="P20" s="6"/>
      <c r="Q20" s="6"/>
    </row>
    <row r="21" spans="1:17" ht="12.75" customHeight="1" x14ac:dyDescent="0.25">
      <c r="A21" s="5"/>
      <c r="B21" s="15"/>
      <c r="C21" s="22"/>
      <c r="D21" s="50" t="s">
        <v>54</v>
      </c>
      <c r="E21" s="112">
        <v>0.04</v>
      </c>
      <c r="F21" s="113"/>
      <c r="G21" s="112">
        <v>0.35</v>
      </c>
      <c r="H21" s="45" t="str">
        <f>IF((AND(F20&gt;=E21,F20&lt;=G21)),"YES","NO")</f>
        <v>NO</v>
      </c>
      <c r="K21" s="16"/>
      <c r="L21" s="7"/>
      <c r="M21" s="6"/>
      <c r="N21" s="6"/>
      <c r="O21" s="6"/>
      <c r="P21" s="6"/>
      <c r="Q21" s="6"/>
    </row>
    <row r="22" spans="1:17" ht="12.75" customHeight="1" x14ac:dyDescent="0.25">
      <c r="A22" s="5"/>
      <c r="B22" s="15"/>
      <c r="C22" s="22"/>
      <c r="D22" s="50" t="s">
        <v>55</v>
      </c>
      <c r="E22" s="117">
        <v>0</v>
      </c>
      <c r="F22" s="120"/>
      <c r="G22" s="112">
        <v>0.25</v>
      </c>
      <c r="H22" s="45" t="str">
        <f>IF((AND(F21&gt;=E22,F21&lt;=G22)),"YES","NO")</f>
        <v>YES</v>
      </c>
      <c r="K22" s="16"/>
      <c r="L22" s="7"/>
      <c r="M22" s="6"/>
      <c r="N22" s="6"/>
      <c r="O22" s="6"/>
      <c r="P22" s="6"/>
      <c r="Q22" s="6"/>
    </row>
    <row r="23" spans="1:17" ht="12.75" customHeight="1" x14ac:dyDescent="0.25">
      <c r="A23" s="5"/>
      <c r="B23" s="15"/>
      <c r="C23" s="22"/>
      <c r="D23" s="23" t="s">
        <v>56</v>
      </c>
      <c r="E23" s="119">
        <v>0</v>
      </c>
      <c r="F23" s="114"/>
      <c r="G23" s="110">
        <v>0.15</v>
      </c>
      <c r="H23" s="45" t="str">
        <f t="shared" si="0"/>
        <v>YES</v>
      </c>
      <c r="K23" s="16"/>
      <c r="L23" s="7"/>
      <c r="M23" s="6"/>
      <c r="N23" s="6"/>
      <c r="O23" s="6"/>
      <c r="P23" s="6"/>
      <c r="Q23" s="6"/>
    </row>
    <row r="24" spans="1:17" ht="24.75" customHeight="1" x14ac:dyDescent="0.25">
      <c r="A24" s="5"/>
      <c r="B24" s="15"/>
      <c r="C24" s="22"/>
      <c r="D24" s="46" t="s">
        <v>68</v>
      </c>
      <c r="E24" s="117">
        <v>0</v>
      </c>
      <c r="F24" s="115"/>
      <c r="G24" s="112">
        <v>0.05</v>
      </c>
      <c r="H24" s="48"/>
      <c r="K24" s="16"/>
      <c r="L24" s="7"/>
      <c r="M24" s="6"/>
      <c r="N24" s="6"/>
      <c r="O24" s="6"/>
      <c r="P24" s="6"/>
    </row>
    <row r="25" spans="1:17" ht="27" customHeight="1" x14ac:dyDescent="0.25">
      <c r="A25" s="5"/>
      <c r="B25" s="15"/>
      <c r="C25" s="47"/>
      <c r="D25" s="49" t="s">
        <v>57</v>
      </c>
      <c r="E25" s="119">
        <v>0</v>
      </c>
      <c r="F25" s="111"/>
      <c r="G25" s="110">
        <v>0.15</v>
      </c>
      <c r="H25" s="45" t="str">
        <f>IF((AND(F25&gt;=0,F25&lt;=0.15)),"YES","NO")</f>
        <v>YES</v>
      </c>
      <c r="K25" s="16"/>
      <c r="L25" s="7"/>
      <c r="M25" s="6"/>
      <c r="N25" s="6"/>
      <c r="O25" s="6"/>
      <c r="P25" s="6"/>
    </row>
    <row r="26" spans="1:17" ht="12.75" customHeight="1" x14ac:dyDescent="0.25">
      <c r="A26" s="5"/>
      <c r="B26" s="15"/>
      <c r="C26" s="17"/>
      <c r="D26" s="50" t="s">
        <v>58</v>
      </c>
      <c r="E26" s="112" t="s">
        <v>59</v>
      </c>
      <c r="F26" s="112">
        <f>100-(SUM(F16:F23,F25))</f>
        <v>100</v>
      </c>
      <c r="G26" s="115"/>
      <c r="H26" s="52"/>
      <c r="K26" s="16"/>
      <c r="L26" s="7"/>
      <c r="M26" s="6"/>
      <c r="N26" s="6"/>
      <c r="O26" s="6"/>
      <c r="P26" s="6"/>
    </row>
    <row r="27" spans="1:17" ht="13.5" customHeight="1" x14ac:dyDescent="0.25">
      <c r="A27" s="5"/>
      <c r="B27" s="15"/>
      <c r="C27" s="18"/>
      <c r="D27" s="18"/>
      <c r="E27" s="17"/>
      <c r="F27" s="17"/>
      <c r="G27" s="17"/>
      <c r="H27" s="17"/>
      <c r="K27" s="16"/>
      <c r="L27" s="7"/>
      <c r="M27" s="6"/>
      <c r="N27" s="6"/>
      <c r="O27" s="6"/>
      <c r="P27" s="6"/>
    </row>
    <row r="28" spans="1:17" ht="32.25" customHeight="1" x14ac:dyDescent="0.25">
      <c r="A28" s="5"/>
      <c r="B28" s="15"/>
      <c r="C28" s="88" t="s">
        <v>15</v>
      </c>
      <c r="D28" s="58"/>
      <c r="E28" s="74" t="s">
        <v>61</v>
      </c>
      <c r="F28" s="75"/>
      <c r="G28" s="75"/>
      <c r="H28" s="75"/>
      <c r="I28" s="75"/>
      <c r="J28" s="76"/>
      <c r="K28" s="16"/>
      <c r="L28" s="7"/>
      <c r="M28" s="6"/>
      <c r="N28" s="6"/>
      <c r="O28" s="6"/>
      <c r="P28" s="6"/>
    </row>
    <row r="29" spans="1:17" ht="43.5" customHeight="1" x14ac:dyDescent="0.25">
      <c r="A29" s="5"/>
      <c r="B29" s="15"/>
      <c r="C29" s="89"/>
      <c r="D29" s="90"/>
      <c r="E29" s="77"/>
      <c r="F29" s="78"/>
      <c r="G29" s="78"/>
      <c r="H29" s="78"/>
      <c r="I29" s="78"/>
      <c r="J29" s="79"/>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57" t="s">
        <v>16</v>
      </c>
      <c r="D31" s="91"/>
      <c r="E31" s="58"/>
      <c r="F31" s="24" t="s">
        <v>13</v>
      </c>
      <c r="H31" s="17"/>
      <c r="I31" s="18"/>
      <c r="K31" s="16"/>
      <c r="L31" s="25"/>
      <c r="M31" s="6"/>
      <c r="N31" s="26"/>
      <c r="O31" s="6"/>
      <c r="P31" s="6"/>
    </row>
    <row r="32" spans="1:17" ht="21.75" customHeight="1" x14ac:dyDescent="0.25">
      <c r="A32" s="5"/>
      <c r="B32" s="15"/>
      <c r="C32" s="89"/>
      <c r="D32" s="92"/>
      <c r="E32" s="90"/>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57" t="s">
        <v>17</v>
      </c>
      <c r="D34" s="91"/>
      <c r="E34" s="58"/>
      <c r="F34" s="74"/>
      <c r="G34" s="75"/>
      <c r="H34" s="75"/>
      <c r="I34" s="75"/>
      <c r="J34" s="76"/>
      <c r="K34" s="28"/>
      <c r="L34" s="25"/>
      <c r="M34" s="6"/>
      <c r="N34" s="26"/>
      <c r="O34" s="6"/>
      <c r="P34" s="6"/>
    </row>
    <row r="35" spans="1:17" ht="15" x14ac:dyDescent="0.25">
      <c r="A35" s="5"/>
      <c r="B35" s="15"/>
      <c r="C35" s="89"/>
      <c r="D35" s="92"/>
      <c r="E35" s="90"/>
      <c r="F35" s="77"/>
      <c r="G35" s="78"/>
      <c r="H35" s="78"/>
      <c r="I35" s="78"/>
      <c r="J35" s="79"/>
      <c r="K35" s="28"/>
      <c r="L35" s="7"/>
      <c r="M35" s="6"/>
      <c r="N35" s="6"/>
      <c r="O35" s="6"/>
      <c r="P35" s="6"/>
      <c r="Q35" s="6"/>
    </row>
    <row r="36" spans="1:17" ht="15" x14ac:dyDescent="0.25">
      <c r="A36" s="5"/>
      <c r="B36" s="15"/>
      <c r="E36" s="9"/>
      <c r="F36" s="80" t="s">
        <v>65</v>
      </c>
      <c r="G36" s="81"/>
      <c r="H36" s="81"/>
      <c r="I36" s="82"/>
      <c r="J36" s="29"/>
      <c r="K36" s="16"/>
      <c r="L36" s="7"/>
    </row>
    <row r="37" spans="1:17" x14ac:dyDescent="0.25">
      <c r="A37" s="5"/>
      <c r="B37" s="15"/>
      <c r="D37" s="17"/>
      <c r="E37" s="9"/>
      <c r="F37" s="83" t="s">
        <v>18</v>
      </c>
      <c r="G37" s="84"/>
      <c r="H37" s="84"/>
      <c r="I37" s="85"/>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68" t="s">
        <v>20</v>
      </c>
      <c r="D43" s="69"/>
      <c r="E43" s="69"/>
      <c r="F43" s="69"/>
      <c r="G43" s="69"/>
      <c r="H43" s="69"/>
      <c r="I43" s="69"/>
      <c r="J43" s="70"/>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71" t="s">
        <v>21</v>
      </c>
      <c r="D45" s="72"/>
      <c r="E45" s="72"/>
      <c r="F45" s="72"/>
      <c r="G45" s="72"/>
      <c r="H45" s="72"/>
      <c r="I45" s="72"/>
      <c r="J45" s="73"/>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3" t="s">
        <v>22</v>
      </c>
      <c r="H47" s="94"/>
      <c r="I47" s="94"/>
      <c r="J47" s="95"/>
      <c r="K47" s="16"/>
      <c r="L47" s="7"/>
    </row>
    <row r="48" spans="1:17" ht="26.25" customHeight="1" x14ac:dyDescent="0.25">
      <c r="A48" s="5"/>
      <c r="B48" s="15"/>
      <c r="C48" s="9" t="s">
        <v>23</v>
      </c>
      <c r="D48" s="10"/>
      <c r="E48" s="6"/>
      <c r="F48" s="9" t="s">
        <v>24</v>
      </c>
      <c r="G48" s="96"/>
      <c r="H48" s="97"/>
      <c r="I48" s="97"/>
      <c r="J48" s="98"/>
      <c r="K48" s="16"/>
      <c r="L48" s="7"/>
    </row>
    <row r="49" spans="1:12" ht="13.8" thickBot="1" x14ac:dyDescent="0.3">
      <c r="A49" s="5"/>
      <c r="B49" s="31"/>
      <c r="C49" s="32"/>
      <c r="D49" s="32"/>
      <c r="E49" s="32"/>
      <c r="F49" s="32"/>
      <c r="G49" s="32"/>
      <c r="H49" s="32"/>
      <c r="I49" s="32"/>
      <c r="J49" s="32"/>
      <c r="K49" s="33"/>
      <c r="L49" s="7"/>
    </row>
    <row r="50" spans="1:12" ht="13.8" thickBot="1" x14ac:dyDescent="0.3">
      <c r="A50" s="38"/>
      <c r="B50" s="39"/>
      <c r="C50" s="39"/>
      <c r="D50" s="39"/>
      <c r="E50" s="39"/>
      <c r="F50" s="39"/>
      <c r="G50" s="39"/>
      <c r="H50" s="39"/>
      <c r="I50" s="39"/>
      <c r="J50" s="39"/>
      <c r="K50" s="39"/>
      <c r="L50" s="40"/>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99" t="s">
        <v>25</v>
      </c>
      <c r="B54" s="100"/>
      <c r="C54" s="100"/>
      <c r="D54" s="100"/>
      <c r="E54" s="100"/>
      <c r="F54" s="100"/>
      <c r="G54" s="100"/>
      <c r="H54" s="100"/>
      <c r="I54" s="100"/>
      <c r="J54" s="100"/>
      <c r="K54" s="100"/>
      <c r="L54" s="100"/>
    </row>
    <row r="55" spans="1:12" ht="30" customHeight="1" x14ac:dyDescent="0.25">
      <c r="A55" s="100"/>
      <c r="B55" s="100"/>
      <c r="C55" s="100"/>
      <c r="D55" s="100"/>
      <c r="E55" s="100"/>
      <c r="F55" s="100"/>
      <c r="G55" s="100"/>
      <c r="H55" s="100"/>
      <c r="I55" s="100"/>
      <c r="J55" s="100"/>
      <c r="K55" s="100"/>
      <c r="L55" s="100"/>
    </row>
    <row r="56" spans="1:12" ht="15.75" customHeight="1" x14ac:dyDescent="0.25">
      <c r="A56" s="41"/>
      <c r="B56" s="41"/>
      <c r="C56" s="41"/>
      <c r="D56" s="41"/>
      <c r="E56" s="41"/>
      <c r="F56" s="41"/>
      <c r="G56" s="41"/>
      <c r="H56" s="41"/>
      <c r="I56" s="41"/>
      <c r="J56" s="41"/>
      <c r="K56" s="41"/>
      <c r="L56" s="41"/>
    </row>
    <row r="57" spans="1:12" ht="16.5" customHeight="1" x14ac:dyDescent="0.25">
      <c r="A57" s="101" t="s">
        <v>26</v>
      </c>
      <c r="B57" s="102"/>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103" t="s">
        <v>27</v>
      </c>
      <c r="B67" s="104"/>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105" t="s">
        <v>35</v>
      </c>
      <c r="C80" s="106"/>
      <c r="D80" s="106"/>
      <c r="E80" s="106"/>
      <c r="F80" s="106"/>
      <c r="G80" s="106"/>
      <c r="H80" s="106"/>
      <c r="I80" s="106"/>
      <c r="J80" s="106"/>
      <c r="L80" s="6"/>
    </row>
    <row r="81" spans="1:13" ht="17.25" customHeight="1" x14ac:dyDescent="0.25">
      <c r="A81" s="6"/>
      <c r="B81" s="106"/>
      <c r="C81" s="106"/>
      <c r="D81" s="106"/>
      <c r="E81" s="106"/>
      <c r="F81" s="106"/>
      <c r="G81" s="106"/>
      <c r="H81" s="106"/>
      <c r="I81" s="106"/>
      <c r="J81" s="106"/>
      <c r="L81" s="6"/>
    </row>
    <row r="82" spans="1:13" x14ac:dyDescent="0.25">
      <c r="A82" s="6"/>
      <c r="B82" s="106"/>
      <c r="C82" s="106"/>
      <c r="D82" s="106"/>
      <c r="E82" s="106"/>
      <c r="F82" s="106"/>
      <c r="G82" s="106"/>
      <c r="H82" s="106"/>
      <c r="I82" s="106"/>
      <c r="J82" s="106"/>
      <c r="L82" s="6"/>
    </row>
    <row r="83" spans="1:13" ht="15" x14ac:dyDescent="0.25">
      <c r="A83" s="6"/>
      <c r="B83" s="6" t="s">
        <v>36</v>
      </c>
      <c r="C83" s="42"/>
      <c r="D83" s="42"/>
      <c r="E83" s="42"/>
      <c r="F83" s="42"/>
      <c r="G83" s="42"/>
      <c r="H83" s="42"/>
      <c r="I83" s="42"/>
      <c r="J83" s="42"/>
      <c r="L83" s="6"/>
    </row>
    <row r="84" spans="1:13" ht="15" x14ac:dyDescent="0.25">
      <c r="A84" s="6"/>
      <c r="B84" s="42"/>
      <c r="C84" s="6" t="s">
        <v>37</v>
      </c>
      <c r="D84" s="42"/>
      <c r="E84" s="42"/>
      <c r="F84" s="42"/>
      <c r="G84" s="42"/>
      <c r="H84" s="42"/>
      <c r="I84" s="42"/>
      <c r="J84" s="42"/>
      <c r="L84" s="6"/>
    </row>
    <row r="85" spans="1:13" ht="15" x14ac:dyDescent="0.25">
      <c r="A85" s="6"/>
      <c r="B85" s="42"/>
      <c r="C85" s="42"/>
      <c r="D85" s="107" t="s">
        <v>38</v>
      </c>
      <c r="E85" s="108"/>
      <c r="F85" s="108"/>
      <c r="G85" s="108"/>
      <c r="H85" s="108"/>
      <c r="I85" s="108"/>
      <c r="J85" s="108"/>
      <c r="K85" s="108"/>
      <c r="L85" s="108"/>
    </row>
    <row r="86" spans="1:13" x14ac:dyDescent="0.25">
      <c r="A86" s="6"/>
      <c r="D86" s="108"/>
      <c r="E86" s="108"/>
      <c r="F86" s="108"/>
      <c r="G86" s="108"/>
      <c r="H86" s="108"/>
      <c r="I86" s="108"/>
      <c r="J86" s="108"/>
      <c r="K86" s="108"/>
      <c r="L86" s="108"/>
    </row>
    <row r="87" spans="1:13" x14ac:dyDescent="0.25">
      <c r="D87" s="109" t="s">
        <v>39</v>
      </c>
      <c r="E87" s="108"/>
      <c r="F87" s="108"/>
      <c r="G87" s="108"/>
      <c r="H87" s="108"/>
      <c r="I87" s="108"/>
      <c r="J87" s="108"/>
      <c r="K87" s="108"/>
      <c r="L87" s="6"/>
    </row>
    <row r="88" spans="1:13" x14ac:dyDescent="0.25">
      <c r="D88" s="108"/>
      <c r="E88" s="108"/>
      <c r="F88" s="108"/>
      <c r="G88" s="108"/>
      <c r="H88" s="108"/>
      <c r="I88" s="108"/>
      <c r="J88" s="108"/>
      <c r="K88" s="108"/>
      <c r="L88" s="6"/>
    </row>
    <row r="89" spans="1:13" ht="28.5" customHeight="1" x14ac:dyDescent="0.25">
      <c r="D89" s="109" t="s">
        <v>60</v>
      </c>
      <c r="E89" s="109"/>
      <c r="F89" s="109"/>
      <c r="G89" s="109"/>
      <c r="H89" s="109"/>
      <c r="I89" s="109"/>
      <c r="J89" s="109"/>
      <c r="K89" s="109"/>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109" t="s">
        <v>43</v>
      </c>
      <c r="C93" s="108"/>
      <c r="D93" s="108"/>
      <c r="E93" s="108"/>
      <c r="F93" s="108"/>
      <c r="G93" s="108"/>
      <c r="H93" s="108"/>
      <c r="I93" s="108"/>
      <c r="J93" s="108"/>
      <c r="K93" s="108"/>
      <c r="L93" s="108"/>
      <c r="M93" s="43"/>
    </row>
    <row r="94" spans="1:13" ht="15" x14ac:dyDescent="0.25">
      <c r="C94" s="109" t="s">
        <v>44</v>
      </c>
      <c r="D94" s="108"/>
      <c r="E94" s="108"/>
      <c r="F94" s="108"/>
      <c r="G94" s="108"/>
      <c r="H94" s="108"/>
      <c r="I94" s="108"/>
      <c r="J94" s="108"/>
      <c r="K94" s="108"/>
      <c r="L94" s="44"/>
    </row>
    <row r="95" spans="1:13" ht="25.5" customHeight="1" x14ac:dyDescent="0.25">
      <c r="C95" s="108"/>
      <c r="D95" s="108"/>
      <c r="E95" s="108"/>
      <c r="F95" s="108"/>
      <c r="G95" s="108"/>
      <c r="H95" s="108"/>
      <c r="I95" s="108"/>
      <c r="J95" s="108"/>
      <c r="K95" s="108"/>
      <c r="L95" s="44"/>
    </row>
    <row r="96" spans="1:13" x14ac:dyDescent="0.25">
      <c r="C96" s="1" t="s">
        <v>45</v>
      </c>
    </row>
    <row r="97" spans="1:4" x14ac:dyDescent="0.25">
      <c r="B97" s="1" t="s">
        <v>46</v>
      </c>
    </row>
    <row r="98" spans="1:4" x14ac:dyDescent="0.25">
      <c r="C98" s="1" t="s">
        <v>66</v>
      </c>
    </row>
    <row r="99" spans="1:4" x14ac:dyDescent="0.25">
      <c r="D99" s="1" t="s">
        <v>67</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D85:L86"/>
    <mergeCell ref="D87:K88"/>
    <mergeCell ref="D89:K89"/>
    <mergeCell ref="B93:L93"/>
    <mergeCell ref="C94:K95"/>
    <mergeCell ref="G47:J48"/>
    <mergeCell ref="A54:L55"/>
    <mergeCell ref="A57:B57"/>
    <mergeCell ref="A67:B67"/>
    <mergeCell ref="B80:J82"/>
    <mergeCell ref="C43:J43"/>
    <mergeCell ref="C45:J45"/>
    <mergeCell ref="F34:J35"/>
    <mergeCell ref="F36:I36"/>
    <mergeCell ref="B8:D8"/>
    <mergeCell ref="E8:F8"/>
    <mergeCell ref="F37:I37"/>
    <mergeCell ref="B10:D10"/>
    <mergeCell ref="E10:F10"/>
    <mergeCell ref="C28:D29"/>
    <mergeCell ref="E28:J29"/>
    <mergeCell ref="C31:E32"/>
    <mergeCell ref="C34:E35"/>
    <mergeCell ref="A1:L1"/>
    <mergeCell ref="C3:D3"/>
    <mergeCell ref="C4:I4"/>
    <mergeCell ref="B6:D6"/>
    <mergeCell ref="E6:G6"/>
  </mergeCells>
  <conditionalFormatting sqref="F32 J36 H16:H2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 N/A"</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s>
  <pageMargins left="0.7" right="0.7" top="0.75" bottom="0.75" header="0.3" footer="0.3"/>
  <pageSetup scale="6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4115</vt:lpstr>
      <vt:lpstr>'AMS 4115'!Print_Area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2016-04-01T18:34:26Z</dcterms:modified>
</cp:coreProperties>
</file>